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pl\"/>
    </mc:Choice>
  </mc:AlternateContent>
  <bookViews>
    <workbookView xWindow="240" yWindow="75" windowWidth="20115" windowHeight="10035"/>
  </bookViews>
  <sheets>
    <sheet name="Pr. 15-1-2017" sheetId="4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B39" i="4" l="1"/>
  <c r="C61" i="4" l="1"/>
  <c r="C56" i="4"/>
  <c r="B61" i="4"/>
  <c r="B56" i="4"/>
  <c r="C44" i="4"/>
  <c r="B44" i="4"/>
  <c r="C42" i="4"/>
  <c r="B42" i="4"/>
  <c r="C39" i="4"/>
</calcChain>
</file>

<file path=xl/sharedStrings.xml><?xml version="1.0" encoding="utf-8"?>
<sst xmlns="http://schemas.openxmlformats.org/spreadsheetml/2006/main" count="53" uniqueCount="53">
  <si>
    <t>100%</t>
  </si>
  <si>
    <t xml:space="preserve">Bhv. Kærhøgevej                  </t>
  </si>
  <si>
    <t>Børnehuset Lysningen</t>
  </si>
  <si>
    <t>Bhv. Svalehuset, Janderup</t>
  </si>
  <si>
    <t>Bhv. Hedevang, Alslev</t>
  </si>
  <si>
    <t>Bhv. Mælkevejen, Nr. Nebel</t>
  </si>
  <si>
    <t>Bhv. Outrup</t>
  </si>
  <si>
    <t>Bhv. Lundparken, Lunde</t>
  </si>
  <si>
    <t>Bhv. Skovmusen, Oksbøl</t>
  </si>
  <si>
    <t>Bhv. Billum</t>
  </si>
  <si>
    <t xml:space="preserve">Bhv. Agerbæk </t>
  </si>
  <si>
    <t>Bhv. Årre</t>
  </si>
  <si>
    <t>Bhv. Starup</t>
  </si>
  <si>
    <t>Bhv. Naturligvis, Ansager</t>
  </si>
  <si>
    <t>Bhv. Kastanjehaven, Næsbjerg</t>
  </si>
  <si>
    <t>Bhv. Teglhuset, Nordenskov</t>
  </si>
  <si>
    <t>Bhv. Trinbrættet, Sig</t>
  </si>
  <si>
    <t>Bhv. Højgårdsparken, Varde - selvejende</t>
  </si>
  <si>
    <t>Bhv. Oksbøl - selvejende</t>
  </si>
  <si>
    <t>Bhv. Møllehuset, Tistrup - selvejende</t>
  </si>
  <si>
    <t>Lindbjerg Svalereden (puljeordning)</t>
  </si>
  <si>
    <t xml:space="preserve">I alt puljeordning </t>
  </si>
  <si>
    <t>Vuggestuer 0-2 årige</t>
  </si>
  <si>
    <t>Vuggestuen Isbjergparken</t>
  </si>
  <si>
    <t>vuggestue Lysningen</t>
  </si>
  <si>
    <t>Vuggestue Østervang</t>
  </si>
  <si>
    <t>Vuggestuen Højgårdsparken</t>
  </si>
  <si>
    <t>Søndermarken</t>
  </si>
  <si>
    <t>Vuggestuen Skovmusen,Oksbøl</t>
  </si>
  <si>
    <t>Vuggestuen Skovbrynet, Ølgod</t>
  </si>
  <si>
    <t>Vuggestuen Nr. Nebel</t>
  </si>
  <si>
    <t>Børnehavebørn:</t>
  </si>
  <si>
    <t>Bhv. Skovbrynet Ølgod</t>
  </si>
  <si>
    <t>Vuggestuebørn:</t>
  </si>
  <si>
    <t>Vuggestuen Tistrup</t>
  </si>
  <si>
    <t>Børnehavebørn i alt</t>
  </si>
  <si>
    <t>Vuggestuepladser i alt</t>
  </si>
  <si>
    <t>0-2 års pladser i alt</t>
  </si>
  <si>
    <t xml:space="preserve">SAMLET OVERSIGT OVER PROGNOSE 2017/18 BØRNEHAVER </t>
  </si>
  <si>
    <t>100% prognose 2017/16</t>
  </si>
  <si>
    <t>Forventet endelig antal  2016/2017</t>
  </si>
  <si>
    <t>Pr. 15.1.2017</t>
  </si>
  <si>
    <t>Bhv. Søndermarken, Varde - selvejende</t>
  </si>
  <si>
    <t>Bhv. Vestervold, Varde</t>
  </si>
  <si>
    <t>Børnehuset Sønderallé, Varde</t>
  </si>
  <si>
    <t>Bhv. Østervang, Varde</t>
  </si>
  <si>
    <t>Bhv. Smørhullet, Varde</t>
  </si>
  <si>
    <t>Vuggestuen Agerbæk Børnehus</t>
  </si>
  <si>
    <t>Billum - 0-2 års pladser</t>
  </si>
  <si>
    <t>Starup - 0-2 års pladser</t>
  </si>
  <si>
    <t>Horne - 0-2 års pladser</t>
  </si>
  <si>
    <t>Lunde - 0-2 års pladser</t>
  </si>
  <si>
    <t>Bhv. Regnbuen, Horne - selvejende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</si>
</sst>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</font>
    <font>
      <i/>
      <sz val="9"/>
      <name val="Arial"/>
    </font>
    <font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/>
    <xf numFmtId="0" fontId="5" fillId="0" borderId="1" xfId="1" applyFont="1" applyBorder="1"/>
    <xf numFmtId="1" fontId="5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1" fillId="0" borderId="0" xfId="1" applyFill="1"/>
    <xf numFmtId="2" fontId="2" fillId="0" borderId="2" xfId="1" quotePrefix="1" applyNumberFormat="1" applyFont="1" applyBorder="1" applyAlignment="1">
      <alignment horizontal="center"/>
    </xf>
    <xf numFmtId="2" fontId="8" fillId="0" borderId="0" xfId="1" applyNumberFormat="1" applyFont="1"/>
    <xf numFmtId="2" fontId="3" fillId="0" borderId="0" xfId="1" applyNumberFormat="1" applyFont="1" applyFill="1"/>
    <xf numFmtId="2" fontId="7" fillId="0" borderId="0" xfId="1" applyNumberFormat="1" applyFont="1" applyFill="1"/>
    <xf numFmtId="2" fontId="1" fillId="0" borderId="0" xfId="1" applyNumberFormat="1" applyFill="1" applyBorder="1" applyAlignment="1">
      <alignment horizontal="center"/>
    </xf>
    <xf numFmtId="0" fontId="4" fillId="0" borderId="1" xfId="1" applyFont="1" applyBorder="1"/>
    <xf numFmtId="0" fontId="1" fillId="3" borderId="0" xfId="1" applyFill="1"/>
    <xf numFmtId="0" fontId="1" fillId="0" borderId="1" xfId="1" applyFill="1" applyBorder="1"/>
    <xf numFmtId="2" fontId="9" fillId="0" borderId="0" xfId="1" applyNumberFormat="1" applyFont="1"/>
    <xf numFmtId="1" fontId="1" fillId="3" borderId="1" xfId="1" applyNumberFormat="1" applyFill="1" applyBorder="1" applyAlignment="1">
      <alignment horizontal="center"/>
    </xf>
    <xf numFmtId="2" fontId="10" fillId="0" borderId="0" xfId="1" applyNumberFormat="1" applyFont="1"/>
    <xf numFmtId="2" fontId="10" fillId="3" borderId="0" xfId="1" applyNumberFormat="1" applyFont="1" applyFill="1"/>
    <xf numFmtId="0" fontId="1" fillId="0" borderId="0" xfId="1" applyBorder="1"/>
    <xf numFmtId="2" fontId="1" fillId="3" borderId="0" xfId="1" applyNumberFormat="1" applyFill="1" applyBorder="1" applyAlignment="1">
      <alignment horizontal="center"/>
    </xf>
    <xf numFmtId="1" fontId="1" fillId="3" borderId="0" xfId="1" applyNumberFormat="1" applyFill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2" fontId="1" fillId="0" borderId="0" xfId="1" quotePrefix="1" applyNumberForma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1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3" fontId="2" fillId="2" borderId="1" xfId="1" applyNumberFormat="1" applyFont="1" applyFill="1" applyBorder="1" applyAlignment="1">
      <alignment horizontal="center" wrapText="1"/>
    </xf>
    <xf numFmtId="3" fontId="2" fillId="0" borderId="1" xfId="1" applyNumberFormat="1" applyFont="1" applyBorder="1" applyAlignment="1">
      <alignment horizontal="center"/>
    </xf>
    <xf numFmtId="3" fontId="1" fillId="3" borderId="1" xfId="1" applyNumberFormat="1" applyFill="1" applyBorder="1" applyAlignment="1">
      <alignment horizontal="center"/>
    </xf>
    <xf numFmtId="3" fontId="1" fillId="0" borderId="1" xfId="1" applyNumberFormat="1" applyFill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3" borderId="1" xfId="1" applyNumberFormat="1" applyFont="1" applyFill="1" applyBorder="1" applyAlignment="1">
      <alignment horizontal="center"/>
    </xf>
    <xf numFmtId="3" fontId="0" fillId="0" borderId="0" xfId="0" applyNumberFormat="1"/>
    <xf numFmtId="1" fontId="1" fillId="0" borderId="0" xfId="1" applyNumberForma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workbookViewId="0">
      <selection activeCell="A38" sqref="A38"/>
    </sheetView>
  </sheetViews>
  <sheetFormatPr defaultRowHeight="15" x14ac:dyDescent="0.25"/>
  <cols>
    <col min="1" max="1" width="37.85546875" customWidth="1"/>
    <col min="2" max="2" width="12.85546875" customWidth="1"/>
    <col min="3" max="3" width="14.140625" style="40" customWidth="1"/>
  </cols>
  <sheetData>
    <row r="1" spans="1:9" x14ac:dyDescent="0.25">
      <c r="A1" s="42" t="s">
        <v>38</v>
      </c>
      <c r="B1" s="43"/>
      <c r="C1" s="43"/>
      <c r="D1" s="1"/>
      <c r="E1" s="1"/>
      <c r="F1" s="1"/>
      <c r="G1" s="1"/>
      <c r="H1" s="1"/>
      <c r="I1" s="1"/>
    </row>
    <row r="2" spans="1:9" x14ac:dyDescent="0.25">
      <c r="A2" s="2"/>
      <c r="B2" s="6"/>
      <c r="C2" s="32"/>
      <c r="D2" s="1"/>
      <c r="E2" s="1"/>
      <c r="F2" s="1"/>
      <c r="G2" s="23"/>
      <c r="H2" s="23"/>
      <c r="I2" s="23"/>
    </row>
    <row r="3" spans="1:9" ht="39" x14ac:dyDescent="0.25">
      <c r="A3" s="31" t="s">
        <v>41</v>
      </c>
      <c r="B3" s="9" t="s">
        <v>39</v>
      </c>
      <c r="C3" s="33" t="s">
        <v>40</v>
      </c>
      <c r="D3" s="1"/>
      <c r="E3" s="1"/>
      <c r="F3" s="1"/>
      <c r="G3" s="24"/>
      <c r="H3" s="25"/>
      <c r="I3" s="26"/>
    </row>
    <row r="4" spans="1:9" x14ac:dyDescent="0.25">
      <c r="A4" s="3" t="s">
        <v>31</v>
      </c>
      <c r="B4" s="11" t="s">
        <v>0</v>
      </c>
      <c r="C4" s="34"/>
      <c r="D4" s="1"/>
      <c r="E4" s="1"/>
      <c r="F4" s="1"/>
      <c r="G4" s="8"/>
      <c r="H4" s="25"/>
      <c r="I4" s="26"/>
    </row>
    <row r="5" spans="1:9" x14ac:dyDescent="0.25">
      <c r="A5" s="2" t="s">
        <v>1</v>
      </c>
      <c r="B5" s="20">
        <v>65</v>
      </c>
      <c r="C5" s="32">
        <v>64</v>
      </c>
      <c r="D5" s="1"/>
      <c r="E5" s="41"/>
      <c r="F5" s="1"/>
      <c r="G5" s="8"/>
      <c r="H5" s="25"/>
      <c r="I5" s="26"/>
    </row>
    <row r="6" spans="1:9" x14ac:dyDescent="0.25">
      <c r="A6" s="2" t="s">
        <v>2</v>
      </c>
      <c r="B6" s="20">
        <v>38</v>
      </c>
      <c r="C6" s="32">
        <v>40</v>
      </c>
      <c r="D6" s="21"/>
      <c r="E6" s="41"/>
      <c r="F6" s="1"/>
      <c r="G6" s="8"/>
      <c r="H6" s="25"/>
      <c r="I6" s="26"/>
    </row>
    <row r="7" spans="1:9" x14ac:dyDescent="0.25">
      <c r="A7" s="2"/>
      <c r="B7" s="20"/>
      <c r="C7" s="32"/>
      <c r="D7" s="1"/>
      <c r="E7" s="41"/>
      <c r="F7" s="1"/>
      <c r="G7" s="8"/>
      <c r="H7" s="25"/>
      <c r="I7" s="26"/>
    </row>
    <row r="8" spans="1:9" x14ac:dyDescent="0.25">
      <c r="A8" s="2" t="s">
        <v>45</v>
      </c>
      <c r="B8" s="20">
        <v>50</v>
      </c>
      <c r="C8" s="32">
        <v>46</v>
      </c>
      <c r="D8" s="12"/>
      <c r="E8" s="41"/>
      <c r="F8" s="1"/>
      <c r="G8" s="8"/>
      <c r="H8" s="25"/>
      <c r="I8" s="26"/>
    </row>
    <row r="9" spans="1:9" x14ac:dyDescent="0.25">
      <c r="A9" s="2" t="s">
        <v>46</v>
      </c>
      <c r="B9" s="20">
        <v>75</v>
      </c>
      <c r="C9" s="32">
        <v>74</v>
      </c>
      <c r="D9" s="1"/>
      <c r="E9" s="41"/>
      <c r="F9" s="1"/>
      <c r="G9" s="8"/>
      <c r="H9" s="25"/>
      <c r="I9" s="26"/>
    </row>
    <row r="10" spans="1:9" x14ac:dyDescent="0.25">
      <c r="A10" s="2" t="s">
        <v>3</v>
      </c>
      <c r="B10" s="20">
        <v>44</v>
      </c>
      <c r="C10" s="32">
        <v>49</v>
      </c>
      <c r="D10" s="1"/>
      <c r="E10" s="41"/>
      <c r="F10" s="1"/>
      <c r="G10" s="8"/>
      <c r="H10" s="25"/>
      <c r="I10" s="26"/>
    </row>
    <row r="11" spans="1:9" x14ac:dyDescent="0.25">
      <c r="A11" s="2"/>
      <c r="B11" s="20"/>
      <c r="C11" s="32"/>
      <c r="D11" s="1"/>
      <c r="E11" s="41"/>
      <c r="F11" s="1"/>
      <c r="G11" s="24"/>
      <c r="H11" s="25"/>
      <c r="I11" s="26"/>
    </row>
    <row r="12" spans="1:9" x14ac:dyDescent="0.25">
      <c r="A12" s="2" t="s">
        <v>43</v>
      </c>
      <c r="B12" s="20">
        <v>36</v>
      </c>
      <c r="C12" s="32">
        <v>49</v>
      </c>
      <c r="D12" s="1"/>
      <c r="E12" s="41"/>
      <c r="F12" s="1"/>
      <c r="G12" s="8"/>
      <c r="H12" s="25"/>
      <c r="I12" s="26"/>
    </row>
    <row r="13" spans="1:9" x14ac:dyDescent="0.25">
      <c r="A13" s="2" t="s">
        <v>44</v>
      </c>
      <c r="B13" s="20">
        <v>35</v>
      </c>
      <c r="C13" s="35">
        <v>40</v>
      </c>
      <c r="D13" s="19"/>
      <c r="E13" s="41"/>
      <c r="F13" s="1"/>
      <c r="G13" s="8"/>
      <c r="H13" s="25"/>
      <c r="I13" s="26"/>
    </row>
    <row r="14" spans="1:9" x14ac:dyDescent="0.25">
      <c r="A14" s="2" t="s">
        <v>4</v>
      </c>
      <c r="B14" s="20">
        <v>83</v>
      </c>
      <c r="C14" s="32">
        <v>82</v>
      </c>
      <c r="D14" s="1"/>
      <c r="E14" s="41"/>
      <c r="F14" s="1"/>
      <c r="G14" s="8"/>
      <c r="H14" s="25"/>
      <c r="I14" s="26"/>
    </row>
    <row r="15" spans="1:9" x14ac:dyDescent="0.25">
      <c r="A15" s="2"/>
      <c r="B15" s="20"/>
      <c r="C15" s="32"/>
      <c r="D15" s="13"/>
      <c r="E15" s="41"/>
      <c r="F15" s="1"/>
      <c r="G15" s="8"/>
      <c r="H15" s="25"/>
      <c r="I15" s="26"/>
    </row>
    <row r="16" spans="1:9" x14ac:dyDescent="0.25">
      <c r="A16" s="2" t="s">
        <v>5</v>
      </c>
      <c r="B16" s="20">
        <v>50</v>
      </c>
      <c r="C16" s="32">
        <v>45</v>
      </c>
      <c r="D16" s="13"/>
      <c r="E16" s="41"/>
      <c r="F16" s="1"/>
      <c r="G16" s="8"/>
      <c r="H16" s="25"/>
      <c r="I16" s="26"/>
    </row>
    <row r="17" spans="1:9" x14ac:dyDescent="0.25">
      <c r="A17" s="2" t="s">
        <v>6</v>
      </c>
      <c r="B17" s="20">
        <v>63</v>
      </c>
      <c r="C17" s="32">
        <v>59</v>
      </c>
      <c r="D17" s="14"/>
      <c r="E17" s="41"/>
      <c r="F17" s="10"/>
      <c r="G17" s="8"/>
      <c r="H17" s="25"/>
      <c r="I17" s="26"/>
    </row>
    <row r="18" spans="1:9" x14ac:dyDescent="0.25">
      <c r="A18" s="2" t="s">
        <v>7</v>
      </c>
      <c r="B18" s="20">
        <v>22</v>
      </c>
      <c r="C18" s="32">
        <v>25</v>
      </c>
      <c r="D18" s="14"/>
      <c r="E18" s="41"/>
      <c r="F18" s="10"/>
      <c r="G18" s="15"/>
      <c r="H18" s="25"/>
      <c r="I18" s="26"/>
    </row>
    <row r="19" spans="1:9" x14ac:dyDescent="0.25">
      <c r="A19" s="2"/>
      <c r="B19" s="20"/>
      <c r="C19" s="32"/>
      <c r="D19" s="1"/>
      <c r="E19" s="41"/>
      <c r="F19" s="1"/>
      <c r="G19" s="15"/>
      <c r="H19" s="25"/>
      <c r="I19" s="26"/>
    </row>
    <row r="20" spans="1:9" x14ac:dyDescent="0.25">
      <c r="A20" s="2" t="s">
        <v>8</v>
      </c>
      <c r="B20" s="20">
        <v>76</v>
      </c>
      <c r="C20" s="32">
        <v>82</v>
      </c>
      <c r="D20" s="14"/>
      <c r="E20" s="41"/>
      <c r="F20" s="1"/>
      <c r="G20" s="15"/>
      <c r="H20" s="25"/>
      <c r="I20" s="26"/>
    </row>
    <row r="21" spans="1:9" x14ac:dyDescent="0.25">
      <c r="A21" s="2" t="s">
        <v>9</v>
      </c>
      <c r="B21" s="20">
        <v>19</v>
      </c>
      <c r="C21" s="32">
        <v>24</v>
      </c>
      <c r="D21" s="14"/>
      <c r="E21" s="41"/>
      <c r="F21" s="1"/>
      <c r="G21" s="15"/>
      <c r="H21" s="25"/>
      <c r="I21" s="26"/>
    </row>
    <row r="22" spans="1:9" x14ac:dyDescent="0.25">
      <c r="A22" s="2"/>
      <c r="B22" s="20"/>
      <c r="C22" s="32"/>
      <c r="D22" s="14"/>
      <c r="E22" s="41"/>
      <c r="F22" s="1"/>
      <c r="G22" s="15"/>
      <c r="H22" s="25"/>
      <c r="I22" s="26"/>
    </row>
    <row r="23" spans="1:9" x14ac:dyDescent="0.25">
      <c r="A23" s="2" t="s">
        <v>10</v>
      </c>
      <c r="B23" s="20">
        <v>72</v>
      </c>
      <c r="C23" s="32">
        <v>69</v>
      </c>
      <c r="D23" s="14"/>
      <c r="E23" s="41"/>
      <c r="F23" s="14"/>
      <c r="G23" s="27"/>
      <c r="H23" s="25"/>
      <c r="I23" s="26"/>
    </row>
    <row r="24" spans="1:9" x14ac:dyDescent="0.25">
      <c r="A24" s="2" t="s">
        <v>11</v>
      </c>
      <c r="B24" s="20">
        <v>58</v>
      </c>
      <c r="C24" s="32">
        <v>63</v>
      </c>
      <c r="D24" s="14"/>
      <c r="E24" s="41"/>
      <c r="F24" s="14"/>
      <c r="G24" s="15"/>
      <c r="H24" s="25"/>
      <c r="I24" s="26"/>
    </row>
    <row r="25" spans="1:9" x14ac:dyDescent="0.25">
      <c r="A25" s="2" t="s">
        <v>12</v>
      </c>
      <c r="B25" s="20">
        <v>32</v>
      </c>
      <c r="C25" s="32">
        <v>34</v>
      </c>
      <c r="D25" s="14"/>
      <c r="E25" s="41"/>
      <c r="F25" s="14"/>
      <c r="G25" s="15"/>
      <c r="H25" s="25"/>
      <c r="I25" s="26"/>
    </row>
    <row r="26" spans="1:9" x14ac:dyDescent="0.25">
      <c r="A26" s="2"/>
      <c r="B26" s="20"/>
      <c r="C26" s="32"/>
      <c r="D26" s="14"/>
      <c r="E26" s="41"/>
      <c r="F26" s="14"/>
      <c r="G26" s="8"/>
      <c r="H26" s="25"/>
      <c r="I26" s="26"/>
    </row>
    <row r="27" spans="1:9" x14ac:dyDescent="0.25">
      <c r="A27" s="2" t="s">
        <v>13</v>
      </c>
      <c r="B27" s="20">
        <v>56</v>
      </c>
      <c r="C27" s="32">
        <v>57</v>
      </c>
      <c r="D27" s="14"/>
      <c r="E27" s="41"/>
      <c r="F27" s="14"/>
      <c r="G27" s="15"/>
      <c r="H27" s="25"/>
      <c r="I27" s="26"/>
    </row>
    <row r="28" spans="1:9" x14ac:dyDescent="0.25">
      <c r="A28" s="2" t="s">
        <v>14</v>
      </c>
      <c r="B28" s="20">
        <v>80</v>
      </c>
      <c r="C28" s="36">
        <v>81</v>
      </c>
      <c r="D28" s="14"/>
      <c r="E28" s="41"/>
      <c r="F28" s="14"/>
      <c r="G28" s="15"/>
      <c r="H28" s="25"/>
      <c r="I28" s="26"/>
    </row>
    <row r="29" spans="1:9" x14ac:dyDescent="0.25">
      <c r="A29" s="2" t="s">
        <v>15</v>
      </c>
      <c r="B29" s="20">
        <v>57</v>
      </c>
      <c r="C29" s="32">
        <v>58</v>
      </c>
      <c r="D29" s="14"/>
      <c r="E29" s="41"/>
      <c r="F29" s="14"/>
      <c r="G29" s="15"/>
      <c r="H29" s="25"/>
      <c r="I29" s="26"/>
    </row>
    <row r="30" spans="1:9" x14ac:dyDescent="0.25">
      <c r="A30" s="2" t="s">
        <v>16</v>
      </c>
      <c r="B30" s="20">
        <v>38</v>
      </c>
      <c r="C30" s="32">
        <v>33</v>
      </c>
      <c r="D30" s="14"/>
      <c r="E30" s="41"/>
      <c r="F30" s="14"/>
      <c r="G30" s="15"/>
      <c r="H30" s="25"/>
      <c r="I30" s="26"/>
    </row>
    <row r="31" spans="1:9" x14ac:dyDescent="0.25">
      <c r="A31" s="2"/>
      <c r="B31" s="20"/>
      <c r="C31" s="32"/>
      <c r="D31" s="14"/>
      <c r="E31" s="41"/>
      <c r="F31" s="14"/>
      <c r="G31" s="15"/>
      <c r="H31" s="25"/>
      <c r="I31" s="26"/>
    </row>
    <row r="32" spans="1:9" x14ac:dyDescent="0.25">
      <c r="A32" s="16" t="s">
        <v>32</v>
      </c>
      <c r="B32" s="20">
        <v>116</v>
      </c>
      <c r="C32" s="32">
        <v>124</v>
      </c>
      <c r="D32" s="14"/>
      <c r="E32" s="41"/>
      <c r="F32" s="14"/>
      <c r="G32" s="15"/>
      <c r="H32" s="25"/>
      <c r="I32" s="26"/>
    </row>
    <row r="33" spans="1:9" x14ac:dyDescent="0.25">
      <c r="A33" s="2"/>
      <c r="B33" s="20"/>
      <c r="C33" s="32"/>
      <c r="D33" s="14"/>
      <c r="E33" s="41"/>
      <c r="F33" s="14"/>
      <c r="G33" s="15"/>
      <c r="H33" s="25"/>
      <c r="I33" s="26"/>
    </row>
    <row r="34" spans="1:9" x14ac:dyDescent="0.25">
      <c r="A34" s="2" t="s">
        <v>17</v>
      </c>
      <c r="B34" s="20">
        <v>56</v>
      </c>
      <c r="C34" s="35">
        <v>54</v>
      </c>
      <c r="D34" s="14"/>
      <c r="E34" s="41"/>
      <c r="F34" s="14"/>
      <c r="G34" s="15"/>
      <c r="H34" s="25"/>
      <c r="I34" s="26"/>
    </row>
    <row r="35" spans="1:9" x14ac:dyDescent="0.25">
      <c r="A35" s="2" t="s">
        <v>42</v>
      </c>
      <c r="B35" s="20">
        <v>59</v>
      </c>
      <c r="C35" s="35">
        <v>65</v>
      </c>
      <c r="D35" s="14"/>
      <c r="E35" s="41"/>
      <c r="F35" s="14"/>
      <c r="G35" s="8"/>
      <c r="H35" s="25"/>
      <c r="I35" s="26"/>
    </row>
    <row r="36" spans="1:9" x14ac:dyDescent="0.25">
      <c r="A36" s="2" t="s">
        <v>52</v>
      </c>
      <c r="B36" s="20">
        <v>18</v>
      </c>
      <c r="C36" s="35">
        <v>23</v>
      </c>
      <c r="D36" s="14"/>
      <c r="E36" s="41"/>
      <c r="F36" s="14"/>
      <c r="G36" s="8"/>
      <c r="H36" s="25"/>
      <c r="I36" s="26"/>
    </row>
    <row r="37" spans="1:9" ht="15.75" x14ac:dyDescent="0.25">
      <c r="A37" s="2" t="s">
        <v>18</v>
      </c>
      <c r="B37" s="20">
        <v>35</v>
      </c>
      <c r="C37" s="32">
        <v>37</v>
      </c>
      <c r="D37" s="14"/>
      <c r="E37" s="41"/>
      <c r="F37" s="14"/>
      <c r="G37" s="28"/>
      <c r="H37" s="28"/>
      <c r="I37" s="28"/>
    </row>
    <row r="38" spans="1:9" x14ac:dyDescent="0.25">
      <c r="A38" s="2" t="s">
        <v>19</v>
      </c>
      <c r="B38" s="20">
        <v>62</v>
      </c>
      <c r="C38" s="32">
        <v>66</v>
      </c>
      <c r="D38" s="14"/>
      <c r="E38" s="41"/>
      <c r="F38" s="14"/>
      <c r="G38" s="23"/>
      <c r="H38" s="23"/>
      <c r="I38" s="23"/>
    </row>
    <row r="39" spans="1:9" ht="15.75" x14ac:dyDescent="0.25">
      <c r="A39" s="4" t="s">
        <v>35</v>
      </c>
      <c r="B39" s="37">
        <f>SUM(B5:B38)</f>
        <v>1395</v>
      </c>
      <c r="C39" s="37">
        <f>SUM(C5:C38)</f>
        <v>1443</v>
      </c>
      <c r="D39" s="14"/>
      <c r="E39" s="14"/>
      <c r="F39" s="14"/>
      <c r="G39" s="29"/>
      <c r="H39" s="29"/>
      <c r="I39" s="29"/>
    </row>
    <row r="40" spans="1:9" x14ac:dyDescent="0.25">
      <c r="A40" s="16"/>
      <c r="B40" s="20"/>
      <c r="C40" s="32"/>
      <c r="D40" s="1"/>
      <c r="E40" s="1"/>
      <c r="F40" s="1"/>
      <c r="G40" s="1"/>
      <c r="H40" s="1"/>
      <c r="I40" s="1"/>
    </row>
    <row r="41" spans="1:9" x14ac:dyDescent="0.25">
      <c r="A41" s="18" t="s">
        <v>20</v>
      </c>
      <c r="B41" s="20">
        <v>24</v>
      </c>
      <c r="C41" s="35">
        <v>29</v>
      </c>
      <c r="D41" s="14"/>
      <c r="E41" s="10"/>
      <c r="F41" s="10"/>
      <c r="G41" s="10"/>
      <c r="H41" s="10"/>
      <c r="I41" s="10"/>
    </row>
    <row r="42" spans="1:9" x14ac:dyDescent="0.25">
      <c r="A42" s="3" t="s">
        <v>21</v>
      </c>
      <c r="B42" s="30">
        <f>SUM(B41)</f>
        <v>24</v>
      </c>
      <c r="C42" s="34">
        <f>SUM(C41)</f>
        <v>29</v>
      </c>
      <c r="D42" s="1"/>
      <c r="E42" s="1"/>
      <c r="F42" s="1"/>
      <c r="G42" s="1"/>
      <c r="H42" s="1"/>
      <c r="I42" s="1"/>
    </row>
    <row r="43" spans="1:9" x14ac:dyDescent="0.25">
      <c r="A43" s="3"/>
      <c r="B43" s="7"/>
      <c r="C43" s="34"/>
      <c r="D43" s="1"/>
      <c r="E43" s="1"/>
      <c r="F43" s="1"/>
      <c r="G43" s="23"/>
      <c r="H43" s="23"/>
      <c r="I43" s="23"/>
    </row>
    <row r="44" spans="1:9" ht="43.5" customHeight="1" x14ac:dyDescent="0.25">
      <c r="A44" s="3" t="s">
        <v>33</v>
      </c>
      <c r="B44" s="9" t="str">
        <f>B3</f>
        <v>100% prognose 2017/16</v>
      </c>
      <c r="C44" s="33" t="str">
        <f>C3</f>
        <v>Forventet endelig antal  2016/2017</v>
      </c>
      <c r="D44" s="1"/>
      <c r="E44" s="1"/>
      <c r="F44" s="1"/>
      <c r="G44" s="1"/>
      <c r="H44" s="25"/>
      <c r="I44" s="26"/>
    </row>
    <row r="45" spans="1:9" x14ac:dyDescent="0.25">
      <c r="A45" s="3" t="s">
        <v>22</v>
      </c>
      <c r="B45" s="20"/>
      <c r="C45" s="38"/>
      <c r="D45" s="1"/>
      <c r="E45" s="1"/>
      <c r="F45" s="1"/>
      <c r="G45" s="8"/>
      <c r="H45" s="25"/>
      <c r="I45" s="26"/>
    </row>
    <row r="46" spans="1:9" x14ac:dyDescent="0.25">
      <c r="A46" s="16" t="s">
        <v>23</v>
      </c>
      <c r="B46" s="20">
        <v>32</v>
      </c>
      <c r="C46" s="38">
        <v>34</v>
      </c>
      <c r="D46" s="1"/>
      <c r="E46" s="1"/>
      <c r="F46" s="1"/>
      <c r="G46" s="8"/>
      <c r="H46" s="25"/>
      <c r="I46" s="26"/>
    </row>
    <row r="47" spans="1:9" x14ac:dyDescent="0.25">
      <c r="A47" s="16" t="s">
        <v>24</v>
      </c>
      <c r="B47" s="20">
        <v>14</v>
      </c>
      <c r="C47" s="38">
        <v>16</v>
      </c>
      <c r="D47" s="1"/>
      <c r="E47" s="1"/>
      <c r="F47" s="1"/>
      <c r="G47" s="8"/>
      <c r="H47" s="25"/>
      <c r="I47" s="26"/>
    </row>
    <row r="48" spans="1:9" x14ac:dyDescent="0.25">
      <c r="A48" s="16" t="s">
        <v>25</v>
      </c>
      <c r="B48" s="20">
        <v>12</v>
      </c>
      <c r="C48" s="38">
        <v>14</v>
      </c>
      <c r="D48" s="1"/>
      <c r="E48" s="1"/>
      <c r="F48" s="1"/>
      <c r="G48" s="8"/>
      <c r="H48" s="25"/>
      <c r="I48" s="26"/>
    </row>
    <row r="49" spans="1:9" x14ac:dyDescent="0.25">
      <c r="A49" s="16" t="s">
        <v>26</v>
      </c>
      <c r="B49" s="20">
        <v>18</v>
      </c>
      <c r="C49" s="38">
        <v>20</v>
      </c>
      <c r="D49" s="1"/>
      <c r="E49" s="1"/>
      <c r="F49" s="1"/>
      <c r="G49" s="8"/>
      <c r="H49" s="25"/>
      <c r="I49" s="26"/>
    </row>
    <row r="50" spans="1:9" x14ac:dyDescent="0.25">
      <c r="A50" s="16" t="s">
        <v>27</v>
      </c>
      <c r="B50" s="20">
        <v>32</v>
      </c>
      <c r="C50" s="38">
        <v>32</v>
      </c>
      <c r="D50" s="1"/>
      <c r="E50" s="1"/>
      <c r="F50" s="1"/>
      <c r="G50" s="8"/>
      <c r="H50" s="25"/>
      <c r="I50" s="26"/>
    </row>
    <row r="51" spans="1:9" x14ac:dyDescent="0.25">
      <c r="A51" s="16" t="s">
        <v>28</v>
      </c>
      <c r="B51" s="20">
        <v>10</v>
      </c>
      <c r="C51" s="39">
        <v>12</v>
      </c>
      <c r="D51" s="22"/>
      <c r="E51" s="17"/>
      <c r="F51" s="17"/>
      <c r="G51" s="8"/>
      <c r="H51" s="25"/>
      <c r="I51" s="26"/>
    </row>
    <row r="52" spans="1:9" x14ac:dyDescent="0.25">
      <c r="A52" s="16" t="s">
        <v>29</v>
      </c>
      <c r="B52" s="20">
        <v>12</v>
      </c>
      <c r="C52" s="38">
        <v>14</v>
      </c>
      <c r="D52" s="1"/>
      <c r="E52" s="1"/>
      <c r="F52" s="1"/>
      <c r="G52" s="8"/>
      <c r="H52" s="25"/>
      <c r="I52" s="26"/>
    </row>
    <row r="53" spans="1:9" ht="15.75" x14ac:dyDescent="0.25">
      <c r="A53" s="16" t="s">
        <v>47</v>
      </c>
      <c r="B53" s="20">
        <v>6</v>
      </c>
      <c r="C53" s="38">
        <v>11</v>
      </c>
      <c r="D53" s="1"/>
      <c r="E53" s="1"/>
      <c r="F53" s="1"/>
      <c r="G53" s="28"/>
      <c r="H53" s="28"/>
      <c r="I53" s="28"/>
    </row>
    <row r="54" spans="1:9" x14ac:dyDescent="0.25">
      <c r="A54" s="16" t="s">
        <v>30</v>
      </c>
      <c r="B54" s="20">
        <v>9</v>
      </c>
      <c r="C54" s="38">
        <v>11</v>
      </c>
      <c r="D54" s="1"/>
      <c r="E54" s="1"/>
      <c r="F54" s="1"/>
      <c r="G54" s="23"/>
      <c r="H54" s="23"/>
      <c r="I54" s="23"/>
    </row>
    <row r="55" spans="1:9" x14ac:dyDescent="0.25">
      <c r="A55" s="16" t="s">
        <v>34</v>
      </c>
      <c r="B55" s="20">
        <v>3</v>
      </c>
      <c r="C55" s="38">
        <v>4</v>
      </c>
      <c r="D55" s="1"/>
      <c r="E55" s="1"/>
      <c r="F55" s="1"/>
      <c r="G55" s="23"/>
      <c r="H55" s="23"/>
      <c r="I55" s="23"/>
    </row>
    <row r="56" spans="1:9" ht="15.75" x14ac:dyDescent="0.25">
      <c r="A56" s="4" t="s">
        <v>36</v>
      </c>
      <c r="B56" s="5">
        <f>SUM(B46:B55)</f>
        <v>148</v>
      </c>
      <c r="C56" s="37">
        <f>SUM(C46:C55)</f>
        <v>168</v>
      </c>
      <c r="D56" s="1"/>
      <c r="E56" s="1"/>
      <c r="F56" s="1"/>
      <c r="G56" s="1"/>
      <c r="H56" s="1"/>
      <c r="I56" s="1"/>
    </row>
    <row r="57" spans="1:9" x14ac:dyDescent="0.25">
      <c r="A57" s="16" t="s">
        <v>48</v>
      </c>
      <c r="B57" s="20">
        <v>2</v>
      </c>
      <c r="C57" s="38">
        <v>2</v>
      </c>
      <c r="D57" s="1"/>
      <c r="E57" s="1"/>
      <c r="F57" s="1"/>
      <c r="G57" s="1"/>
      <c r="H57" s="1"/>
      <c r="I57" s="1"/>
    </row>
    <row r="58" spans="1:9" x14ac:dyDescent="0.25">
      <c r="A58" s="16" t="s">
        <v>50</v>
      </c>
      <c r="B58" s="20">
        <v>3</v>
      </c>
      <c r="C58" s="38">
        <v>4</v>
      </c>
      <c r="D58" s="1"/>
      <c r="E58" s="1"/>
      <c r="F58" s="1"/>
      <c r="G58" s="1"/>
      <c r="H58" s="1"/>
      <c r="I58" s="1"/>
    </row>
    <row r="59" spans="1:9" x14ac:dyDescent="0.25">
      <c r="A59" s="16" t="s">
        <v>49</v>
      </c>
      <c r="B59" s="20">
        <v>1</v>
      </c>
      <c r="C59" s="38">
        <v>2</v>
      </c>
      <c r="D59" s="1"/>
      <c r="E59" s="1"/>
      <c r="F59" s="1"/>
      <c r="G59" s="1"/>
      <c r="H59" s="1"/>
      <c r="I59" s="1"/>
    </row>
    <row r="60" spans="1:9" x14ac:dyDescent="0.25">
      <c r="A60" s="16" t="s">
        <v>51</v>
      </c>
      <c r="B60" s="20">
        <v>1</v>
      </c>
      <c r="C60" s="38">
        <v>1</v>
      </c>
    </row>
    <row r="61" spans="1:9" ht="15.75" x14ac:dyDescent="0.25">
      <c r="A61" s="4" t="s">
        <v>37</v>
      </c>
      <c r="B61" s="5">
        <f>SUM(B57:B60)</f>
        <v>7</v>
      </c>
      <c r="C61" s="37">
        <f>SUM(C57:C60)</f>
        <v>9</v>
      </c>
      <c r="D61" s="1"/>
      <c r="E61" s="1"/>
      <c r="F61" s="1"/>
      <c r="G61" s="1"/>
      <c r="H61" s="1"/>
      <c r="I61" s="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1</SortOrder>
    <MeetingStartDate xmlns="d08b57ff-b9b7-4581-975d-98f87b579a51">2017-01-16T12:00:00+00:00</MeetingStartDate>
    <EnclosureFileNumber xmlns="d08b57ff-b9b7-4581-975d-98f87b579a51">5721/17</EnclosureFileNumber>
    <AgendaId xmlns="d08b57ff-b9b7-4581-975d-98f87b579a51">6307</AgendaId>
    <AccessLevel xmlns="d08b57ff-b9b7-4581-975d-98f87b579a51">1</AccessLevel>
    <EnclosureType xmlns="d08b57ff-b9b7-4581-975d-98f87b579a51">Enclosure</EnclosureType>
    <CommitteeName xmlns="d08b57ff-b9b7-4581-975d-98f87b579a51">Udvalget for Børn og Undervisning</CommitteeName>
    <FusionId xmlns="d08b57ff-b9b7-4581-975d-98f87b579a51">2394874</FusionId>
    <AgendaAccessLevelName xmlns="d08b57ff-b9b7-4581-975d-98f87b579a51">Åben</AgendaAccessLevelName>
    <UNC xmlns="d08b57ff-b9b7-4581-975d-98f87b579a51">2167178</UNC>
    <MeetingTitle xmlns="d08b57ff-b9b7-4581-975d-98f87b579a51">16-01-2017</MeetingTitle>
    <MeetingDateAndTime xmlns="d08b57ff-b9b7-4581-975d-98f87b579a51">16-01-2017 fra 13:00 - 16:00</MeetingDateAndTime>
    <MeetingEndDate xmlns="d08b57ff-b9b7-4581-975d-98f87b579a51">2017-01-16T15:00:00+00:00</MeetingEndDate>
    <PWDescription xmlns="d08b57ff-b9b7-4581-975d-98f87b579a51"/>
    <PWFileType xmlns="d08b57ff-b9b7-4581-975d-98f87b579a51">.XLSX</PWFileType>
    <DocumentType xmlns="d08b57ff-b9b7-4581-975d-98f87b579a51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08A08B-A9A2-4765-AAC3-21D9BFCCEFAD}"/>
</file>

<file path=customXml/itemProps2.xml><?xml version="1.0" encoding="utf-8"?>
<ds:datastoreItem xmlns:ds="http://schemas.openxmlformats.org/officeDocument/2006/customXml" ds:itemID="{395B1ABA-762F-4FF2-8AFA-990ECAAE9665}"/>
</file>

<file path=customXml/itemProps3.xml><?xml version="1.0" encoding="utf-8"?>
<ds:datastoreItem xmlns:ds="http://schemas.openxmlformats.org/officeDocument/2006/customXml" ds:itemID="{9584906C-DF38-4C4A-B7AB-C93080BC60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Pr. 15-1-2017</vt:lpstr>
      <vt:lpstr>Ark2</vt:lpstr>
      <vt:lpstr>Ark3</vt:lpstr>
    </vt:vector>
  </TitlesOfParts>
  <Company>Varde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UBU-16-01-2017 - Bilag 482.01 Prognose for dagtilbud 20172018</dc:title>
  <dc:creator>Jette Poulsen</dc:creator>
  <cp:lastModifiedBy>Birthe Laustrup Carstensen</cp:lastModifiedBy>
  <cp:lastPrinted>2017-01-11T06:31:50Z</cp:lastPrinted>
  <dcterms:created xsi:type="dcterms:W3CDTF">2015-05-25T20:06:27Z</dcterms:created>
  <dcterms:modified xsi:type="dcterms:W3CDTF">2017-01-16T13:34:00Z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